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7.7\ShareAdm\Отдел экономики\ПРОГНОЗ 2020\КЭ для Совета\"/>
    </mc:Choice>
  </mc:AlternateContent>
  <bookViews>
    <workbookView xWindow="0" yWindow="0" windowWidth="28800" windowHeight="11535"/>
  </bookViews>
  <sheets>
    <sheet name="Ввод данных" sheetId="1" r:id="rId1"/>
  </sheets>
  <definedNames>
    <definedName name="_xlnm.Print_Titles" localSheetId="0">'Ввод данных'!$6:$8</definedName>
    <definedName name="_xlnm.Print_Area" localSheetId="0">'Ввод данных'!$A$1:$R$18</definedName>
  </definedNames>
  <calcPr calcId="152511"/>
</workbook>
</file>

<file path=xl/calcChain.xml><?xml version="1.0" encoding="utf-8"?>
<calcChain xmlns="http://schemas.openxmlformats.org/spreadsheetml/2006/main">
  <c r="I9" i="1" l="1"/>
  <c r="L9" i="1" s="1"/>
  <c r="O9" i="1" s="1"/>
  <c r="R9" i="1" s="1"/>
  <c r="H9" i="1"/>
  <c r="K9" i="1" s="1"/>
  <c r="N9" i="1" s="1"/>
  <c r="Q9" i="1" s="1"/>
  <c r="G9" i="1"/>
  <c r="J9" i="1" s="1"/>
  <c r="M9" i="1" s="1"/>
  <c r="P9" i="1" s="1"/>
</calcChain>
</file>

<file path=xl/sharedStrings.xml><?xml version="1.0" encoding="utf-8"?>
<sst xmlns="http://schemas.openxmlformats.org/spreadsheetml/2006/main" count="37" uniqueCount="37">
  <si>
    <t>Показатели</t>
  </si>
  <si>
    <t>Единица измерения</t>
  </si>
  <si>
    <t>Отчет</t>
  </si>
  <si>
    <t>Отчет</t>
  </si>
  <si>
    <t>Оценка</t>
  </si>
  <si>
    <t>Прогноз</t>
  </si>
  <si>
    <t>2021</t>
  </si>
  <si>
    <t>2022</t>
  </si>
  <si>
    <t>2023</t>
  </si>
  <si>
    <t>2024</t>
  </si>
  <si>
    <t>2018</t>
  </si>
  <si>
    <t>2019</t>
  </si>
  <si>
    <t>2020</t>
  </si>
  <si>
    <t>Консервативный - вариант1</t>
  </si>
  <si>
    <t>Базовый - вариант2</t>
  </si>
  <si>
    <t>Целевой - вариант3</t>
  </si>
  <si>
    <t>Консервативный - вариант1</t>
  </si>
  <si>
    <t>Базовый - вариант2</t>
  </si>
  <si>
    <t>Целевой - вариант3</t>
  </si>
  <si>
    <t>Консервативный - вариант1</t>
  </si>
  <si>
    <t>Базовый - вариант2</t>
  </si>
  <si>
    <t>Целевой - вариант3</t>
  </si>
  <si>
    <t>Консервативный - вариант1</t>
  </si>
  <si>
    <t>Базовый - вариант2</t>
  </si>
  <si>
    <t>Целевой - вариант3</t>
  </si>
  <si>
    <t>Ввод в эксплуатацию жилых домов за счет всех источников финансирования</t>
  </si>
  <si>
    <t>кв.м общей площади</t>
  </si>
  <si>
    <t>кв. м</t>
  </si>
  <si>
    <t>Ввод жилых домов, на душу населения</t>
  </si>
  <si>
    <t>кв. метров на одного человека в год</t>
  </si>
  <si>
    <t>С.В.Литов</t>
  </si>
  <si>
    <t>Общая площадь жилых помещений, приходящаяся на 
1 жителя (на конец года)</t>
  </si>
  <si>
    <t>%</t>
  </si>
  <si>
    <t xml:space="preserve">Приложение № 9
к решению Совета городского округа
город Октябрьский Республики Башкортостан
от  "   " декабря 2020 года № </t>
  </si>
  <si>
    <t>Основные показатели прогноза жилищного строительства городского округа город Октябрьский Республики Башкортостан                                                                                                                                                                                                          на 2021 год и на плановый период до 2024 года                                                                                                                                                      
(отчет за 2019 год, оценка 2020 года, прогноз на период до 2024 года)</t>
  </si>
  <si>
    <t xml:space="preserve">Председатель Совета городского округа </t>
  </si>
  <si>
    <t>А.А.Имангулов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</si>
</sst>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  <charset val="1"/>
    </font>
    <font>
      <sz val="8"/>
      <name val="Arial"/>
      <family val="2"/>
      <charset val="204"/>
    </font>
    <font>
      <sz val="8"/>
      <color rgb="FFC0C0C0"/>
      <name val="Arial"/>
      <family val="2"/>
      <charset val="204"/>
    </font>
    <font>
      <u/>
      <sz val="9"/>
      <color rgb="FFC0C0C0"/>
      <name val="Tahoma"/>
      <family val="2"/>
      <charset val="204"/>
    </font>
    <font>
      <sz val="14"/>
      <color rgb="FF000080"/>
      <name val="Tahoma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Tahoma"/>
      <family val="2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5" fillId="2" borderId="0" xfId="0" applyFont="1" applyFill="1" applyProtection="1"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0" fontId="6" fillId="2" borderId="0" xfId="0" applyFont="1" applyFill="1" applyProtection="1">
      <protection locked="0"/>
    </xf>
    <xf numFmtId="0" fontId="6" fillId="4" borderId="0" xfId="0" applyFont="1" applyFill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left" vertical="center" wrapText="1"/>
      <protection hidden="1"/>
    </xf>
    <xf numFmtId="49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hidden="1"/>
    </xf>
    <xf numFmtId="49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top"/>
      <protection locked="0"/>
    </xf>
    <xf numFmtId="164" fontId="12" fillId="2" borderId="0" xfId="0" applyNumberFormat="1" applyFont="1" applyFill="1" applyBorder="1" applyAlignment="1" applyProtection="1">
      <alignment horizontal="left" vertical="center"/>
      <protection locked="0"/>
    </xf>
    <xf numFmtId="164" fontId="12" fillId="2" borderId="0" xfId="0" applyNumberFormat="1" applyFont="1" applyFill="1" applyBorder="1" applyAlignment="1" applyProtection="1">
      <alignment horizontal="center" vertical="center"/>
      <protection locked="0"/>
    </xf>
    <xf numFmtId="164" fontId="13" fillId="2" borderId="0" xfId="0" applyNumberFormat="1" applyFont="1" applyFill="1" applyBorder="1" applyAlignment="1" applyProtection="1">
      <alignment horizontal="right" vertical="center"/>
      <protection locked="0"/>
    </xf>
    <xf numFmtId="164" fontId="12" fillId="2" borderId="0" xfId="0" applyNumberFormat="1" applyFont="1" applyFill="1" applyBorder="1" applyAlignment="1" applyProtection="1">
      <alignment horizontal="right" vertical="center"/>
      <protection locked="0"/>
    </xf>
    <xf numFmtId="164" fontId="13" fillId="2" borderId="0" xfId="0" applyNumberFormat="1" applyFon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zoomScale="80" zoomScaleNormal="100" zoomScaleSheetLayoutView="80" workbookViewId="0">
      <pane xSplit="3" ySplit="8" topLeftCell="D9" activePane="bottomRight" state="frozen"/>
      <selection pane="topRight"/>
      <selection pane="bottomLeft"/>
      <selection pane="bottomRight" activeCell="H18" sqref="H18"/>
    </sheetView>
  </sheetViews>
  <sheetFormatPr defaultColWidth="10.140625" defaultRowHeight="14.45" customHeight="1" x14ac:dyDescent="0.2"/>
  <cols>
    <col min="1" max="1" width="2.7109375" customWidth="1"/>
    <col min="2" max="2" width="32.85546875" customWidth="1"/>
    <col min="3" max="3" width="25.28515625" customWidth="1"/>
    <col min="4" max="18" width="11.85546875" customWidth="1"/>
    <col min="19" max="19" width="10.140625" customWidth="1"/>
  </cols>
  <sheetData>
    <row r="1" spans="1:31" ht="15" customHeight="1" x14ac:dyDescent="0.2">
      <c r="A1" s="1"/>
      <c r="B1" s="2"/>
      <c r="C1" s="3"/>
      <c r="D1" s="2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86.25" customHeight="1" x14ac:dyDescent="0.2">
      <c r="A2" s="1"/>
      <c r="B2" s="13"/>
      <c r="C2" s="13"/>
      <c r="D2" s="13"/>
      <c r="E2" s="12"/>
      <c r="F2" s="12"/>
      <c r="G2" s="12"/>
      <c r="H2" s="12"/>
      <c r="I2" s="12"/>
      <c r="J2" s="1"/>
      <c r="K2" s="1"/>
      <c r="L2" s="12"/>
      <c r="M2" s="12"/>
      <c r="N2" s="14" t="s">
        <v>33</v>
      </c>
      <c r="O2" s="14"/>
      <c r="P2" s="14"/>
      <c r="Q2" s="14"/>
      <c r="R2" s="14"/>
    </row>
    <row r="3" spans="1:31" ht="29.25" customHeight="1" x14ac:dyDescent="0.2">
      <c r="A3" s="1"/>
      <c r="B3" s="12"/>
      <c r="C3" s="12"/>
      <c r="D3" s="12"/>
      <c r="E3" s="12"/>
      <c r="F3" s="12"/>
      <c r="G3" s="12"/>
      <c r="H3" s="12"/>
      <c r="I3" s="12"/>
      <c r="J3" s="1"/>
      <c r="K3" s="1"/>
      <c r="L3" s="15"/>
      <c r="M3" s="15"/>
      <c r="N3" s="15"/>
      <c r="O3" s="15"/>
      <c r="P3" s="15"/>
      <c r="Q3" s="12"/>
      <c r="U3" s="16"/>
      <c r="V3" s="16"/>
    </row>
    <row r="4" spans="1:31" ht="81.75" customHeight="1" x14ac:dyDescent="0.2">
      <c r="A4" s="1"/>
      <c r="B4" s="19" t="s">
        <v>34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7"/>
      <c r="T4" s="1"/>
      <c r="U4" s="1"/>
      <c r="V4" s="1"/>
    </row>
    <row r="5" spans="1:31" ht="26.25" customHeight="1" x14ac:dyDescent="0.2">
      <c r="A5" s="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7"/>
      <c r="T5" s="1"/>
      <c r="U5" s="1"/>
      <c r="V5" s="1"/>
    </row>
    <row r="6" spans="1:31" s="7" customFormat="1" ht="16.5" customHeight="1" x14ac:dyDescent="0.2">
      <c r="A6" s="6"/>
      <c r="B6" s="20" t="s">
        <v>0</v>
      </c>
      <c r="C6" s="20" t="s">
        <v>1</v>
      </c>
      <c r="D6" s="20" t="s">
        <v>2</v>
      </c>
      <c r="E6" s="20" t="s">
        <v>3</v>
      </c>
      <c r="F6" s="20" t="s">
        <v>4</v>
      </c>
      <c r="G6" s="21" t="s">
        <v>5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S6" s="6"/>
      <c r="T6" s="6"/>
    </row>
    <row r="7" spans="1:31" s="7" customFormat="1" ht="16.5" customHeight="1" x14ac:dyDescent="0.2">
      <c r="A7" s="6"/>
      <c r="B7" s="24"/>
      <c r="C7" s="24"/>
      <c r="D7" s="25"/>
      <c r="E7" s="25"/>
      <c r="F7" s="25"/>
      <c r="G7" s="26" t="s">
        <v>6</v>
      </c>
      <c r="H7" s="27"/>
      <c r="I7" s="28"/>
      <c r="J7" s="26" t="s">
        <v>7</v>
      </c>
      <c r="K7" s="27"/>
      <c r="L7" s="28"/>
      <c r="M7" s="26" t="s">
        <v>8</v>
      </c>
      <c r="N7" s="27"/>
      <c r="O7" s="28"/>
      <c r="P7" s="26" t="s">
        <v>9</v>
      </c>
      <c r="Q7" s="27"/>
      <c r="R7" s="28"/>
      <c r="S7" s="6"/>
      <c r="T7" s="6"/>
    </row>
    <row r="8" spans="1:31" s="7" customFormat="1" ht="59.25" customHeight="1" x14ac:dyDescent="0.2">
      <c r="A8" s="6"/>
      <c r="B8" s="25"/>
      <c r="C8" s="25"/>
      <c r="D8" s="29" t="s">
        <v>10</v>
      </c>
      <c r="E8" s="29" t="s">
        <v>11</v>
      </c>
      <c r="F8" s="29" t="s">
        <v>12</v>
      </c>
      <c r="G8" s="29" t="s">
        <v>13</v>
      </c>
      <c r="H8" s="29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29" t="s">
        <v>19</v>
      </c>
      <c r="N8" s="29" t="s">
        <v>20</v>
      </c>
      <c r="O8" s="29" t="s">
        <v>21</v>
      </c>
      <c r="P8" s="29" t="s">
        <v>22</v>
      </c>
      <c r="Q8" s="29" t="s">
        <v>23</v>
      </c>
      <c r="R8" s="29" t="s">
        <v>24</v>
      </c>
      <c r="S8" s="6"/>
      <c r="T8" s="6"/>
    </row>
    <row r="9" spans="1:31" s="7" customFormat="1" ht="49.5" customHeight="1" x14ac:dyDescent="0.2">
      <c r="A9" s="6"/>
      <c r="B9" s="30" t="s">
        <v>25</v>
      </c>
      <c r="C9" s="31" t="s">
        <v>26</v>
      </c>
      <c r="D9" s="32">
        <v>55878</v>
      </c>
      <c r="E9" s="32">
        <v>54957</v>
      </c>
      <c r="F9" s="32">
        <v>57976.6</v>
      </c>
      <c r="G9" s="32">
        <f>F9*G10/100</f>
        <v>58266.483</v>
      </c>
      <c r="H9" s="32">
        <f>F9*H10/100</f>
        <v>59136.132000000005</v>
      </c>
      <c r="I9" s="32">
        <f t="shared" ref="I9:R9" si="0">F9*I10/100</f>
        <v>59657.921400000007</v>
      </c>
      <c r="J9" s="32">
        <f t="shared" si="0"/>
        <v>58849.147830000002</v>
      </c>
      <c r="K9" s="32">
        <f t="shared" si="0"/>
        <v>62092.938600000001</v>
      </c>
      <c r="L9" s="32">
        <f t="shared" si="0"/>
        <v>66041.318989800013</v>
      </c>
      <c r="M9" s="32">
        <f t="shared" si="0"/>
        <v>59143.393569150001</v>
      </c>
      <c r="N9" s="32">
        <f t="shared" si="0"/>
        <v>63645.262065000003</v>
      </c>
      <c r="O9" s="32">
        <f t="shared" si="0"/>
        <v>71126.500552014622</v>
      </c>
      <c r="P9" s="32">
        <f t="shared" si="0"/>
        <v>59439.110536995751</v>
      </c>
      <c r="Q9" s="32">
        <f t="shared" si="0"/>
        <v>64918.167306299998</v>
      </c>
      <c r="R9" s="32">
        <f t="shared" si="0"/>
        <v>76247.608591759679</v>
      </c>
      <c r="S9" s="6"/>
      <c r="T9" s="6"/>
    </row>
    <row r="10" spans="1:31" s="7" customFormat="1" ht="27.75" hidden="1" customHeight="1" x14ac:dyDescent="0.2">
      <c r="A10" s="6"/>
      <c r="B10" s="33" t="s">
        <v>32</v>
      </c>
      <c r="C10" s="34"/>
      <c r="D10" s="35"/>
      <c r="E10" s="35">
        <v>98.4</v>
      </c>
      <c r="F10" s="35">
        <v>105.5</v>
      </c>
      <c r="G10" s="35">
        <v>100.5</v>
      </c>
      <c r="H10" s="35">
        <v>102</v>
      </c>
      <c r="I10" s="35">
        <v>102.9</v>
      </c>
      <c r="J10" s="35">
        <v>101</v>
      </c>
      <c r="K10" s="35">
        <v>105</v>
      </c>
      <c r="L10" s="35">
        <v>110.7</v>
      </c>
      <c r="M10" s="35">
        <v>100.5</v>
      </c>
      <c r="N10" s="35">
        <v>102.5</v>
      </c>
      <c r="O10" s="35">
        <v>107.7</v>
      </c>
      <c r="P10" s="35">
        <v>100.5</v>
      </c>
      <c r="Q10" s="35">
        <v>102</v>
      </c>
      <c r="R10" s="35">
        <v>107.2</v>
      </c>
      <c r="S10" s="6"/>
      <c r="T10" s="6"/>
    </row>
    <row r="11" spans="1:31" s="7" customFormat="1" ht="48.75" customHeight="1" x14ac:dyDescent="0.2">
      <c r="A11" s="6"/>
      <c r="B11" s="30" t="s">
        <v>31</v>
      </c>
      <c r="C11" s="31" t="s">
        <v>27</v>
      </c>
      <c r="D11" s="32">
        <v>24.5</v>
      </c>
      <c r="E11" s="32">
        <v>25.3</v>
      </c>
      <c r="F11" s="32">
        <v>25.8</v>
      </c>
      <c r="G11" s="32">
        <v>26.3</v>
      </c>
      <c r="H11" s="32">
        <v>26.4</v>
      </c>
      <c r="I11" s="32">
        <v>26.5</v>
      </c>
      <c r="J11" s="32">
        <v>26.9</v>
      </c>
      <c r="K11" s="32">
        <v>27</v>
      </c>
      <c r="L11" s="32">
        <v>27.1</v>
      </c>
      <c r="M11" s="32">
        <v>27.6</v>
      </c>
      <c r="N11" s="32">
        <v>27.7</v>
      </c>
      <c r="O11" s="32">
        <v>27.8</v>
      </c>
      <c r="P11" s="32">
        <v>28.1</v>
      </c>
      <c r="Q11" s="32">
        <v>28.3</v>
      </c>
      <c r="R11" s="32">
        <v>28.4</v>
      </c>
      <c r="S11" s="6"/>
      <c r="T11" s="6"/>
    </row>
    <row r="12" spans="1:31" s="11" customFormat="1" ht="32.25" customHeight="1" x14ac:dyDescent="0.2">
      <c r="A12" s="8"/>
      <c r="B12" s="30" t="s">
        <v>28</v>
      </c>
      <c r="C12" s="31" t="s">
        <v>29</v>
      </c>
      <c r="D12" s="32">
        <v>0.49</v>
      </c>
      <c r="E12" s="32">
        <v>0.48199999999999998</v>
      </c>
      <c r="F12" s="32">
        <v>0.51</v>
      </c>
      <c r="G12" s="32">
        <v>0.51</v>
      </c>
      <c r="H12" s="32">
        <v>0.52</v>
      </c>
      <c r="I12" s="32">
        <v>0.52</v>
      </c>
      <c r="J12" s="32">
        <v>0.52</v>
      </c>
      <c r="K12" s="32">
        <v>0.54</v>
      </c>
      <c r="L12" s="32">
        <v>0.56999999999999995</v>
      </c>
      <c r="M12" s="32">
        <v>0.52</v>
      </c>
      <c r="N12" s="32">
        <v>0.55000000000000004</v>
      </c>
      <c r="O12" s="32">
        <v>0.62</v>
      </c>
      <c r="P12" s="32">
        <v>0.52</v>
      </c>
      <c r="Q12" s="32">
        <v>0.56000000000000005</v>
      </c>
      <c r="R12" s="32">
        <v>0.66</v>
      </c>
      <c r="S12" s="9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7" customFormat="1" ht="14.45" customHeight="1" x14ac:dyDescent="0.2"/>
    <row r="14" spans="1:31" s="7" customFormat="1" ht="14.45" customHeight="1" x14ac:dyDescent="0.2"/>
    <row r="15" spans="1:31" ht="27" customHeight="1" x14ac:dyDescent="0.2">
      <c r="A15" s="36"/>
      <c r="B15" s="37" t="s">
        <v>35</v>
      </c>
      <c r="C15" s="37"/>
      <c r="D15" s="37"/>
      <c r="E15" s="37"/>
      <c r="F15" s="37"/>
      <c r="J15" s="38"/>
      <c r="K15" s="38"/>
      <c r="L15" s="38"/>
      <c r="M15" s="38"/>
      <c r="N15" s="38"/>
      <c r="O15" s="39" t="s">
        <v>30</v>
      </c>
      <c r="P15" s="39"/>
      <c r="Q15" s="40" t="s">
        <v>36</v>
      </c>
      <c r="R15" s="40"/>
      <c r="S15" s="41"/>
      <c r="T15" s="38"/>
    </row>
    <row r="18" spans="5:18" ht="25.5" customHeight="1" x14ac:dyDescent="0.25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</sheetData>
  <mergeCells count="15">
    <mergeCell ref="B2:D2"/>
    <mergeCell ref="N2:R2"/>
    <mergeCell ref="B4:R4"/>
    <mergeCell ref="O15:P15"/>
    <mergeCell ref="Q15:R15"/>
    <mergeCell ref="D6:D7"/>
    <mergeCell ref="P7:R7"/>
    <mergeCell ref="F6:F7"/>
    <mergeCell ref="M7:O7"/>
    <mergeCell ref="C6:C8"/>
    <mergeCell ref="J7:L7"/>
    <mergeCell ref="E6:E7"/>
    <mergeCell ref="G7:I7"/>
    <mergeCell ref="G6:R6"/>
    <mergeCell ref="B6:B8"/>
  </mergeCells>
  <pageMargins left="0.39370078740157483" right="0.39370078740157483" top="0.39370078740157483" bottom="0.55118110236220474" header="0.39370078740157483" footer="0.39370078740157483"/>
  <pageSetup paperSize="9" scale="55" fitToHeight="0" orientation="landscape" r:id="rId1"/>
  <headerFooter>
    <oddFooter>&amp;C&amp;K000000&amp;"Tahoma"&amp;8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Ввод данных</vt:lpstr>
      <vt:lpstr>'Ввод данных'!Заголовки_для_печати</vt:lpstr>
      <vt:lpstr>'Ввод данных'!Область_печати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Elvira-Ekonom</cp:lastModifiedBy>
  <cp:lastPrinted>2020-11-27T12:57:41Z</cp:lastPrinted>
  <dcterms:modified xsi:type="dcterms:W3CDTF">2020-11-27T12:58:15Z</dcterms:modified>
</cp:coreProperties>
</file>